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46317098-38E8-46BC-B2BA-2FC3916053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Ценова таблица Кърджали" sheetId="1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1" l="1"/>
  <c r="B13" i="11" s="1"/>
  <c r="B15" i="11" s="1"/>
  <c r="B17" i="11" s="1"/>
  <c r="B19" i="11" s="1"/>
  <c r="B21" i="11" s="1"/>
  <c r="B23" i="11" s="1"/>
  <c r="B25" i="11" s="1"/>
  <c r="B27" i="11" s="1"/>
  <c r="B29" i="11" s="1"/>
  <c r="B31" i="11" s="1"/>
</calcChain>
</file>

<file path=xl/sharedStrings.xml><?xml version="1.0" encoding="utf-8"?>
<sst xmlns="http://schemas.openxmlformats.org/spreadsheetml/2006/main" count="53" uniqueCount="34">
  <si>
    <t>Вид СМР</t>
  </si>
  <si>
    <t>Мярка</t>
  </si>
  <si>
    <t>Количество</t>
  </si>
  <si>
    <t>бр.</t>
  </si>
  <si>
    <t>m</t>
  </si>
  <si>
    <t>№ по ред</t>
  </si>
  <si>
    <t>Образец № 4.1.1.</t>
  </si>
  <si>
    <t>ЦЕНОВА ТАБЛИЦА към Ценово предложение за изпълнение на поръчка с предмет:</t>
  </si>
  <si>
    <t>„Инженеринг на обект „Реконструкция и доизграждане на вътрешна водопроводна мрежа на гр. Кърджали“</t>
  </si>
  <si>
    <t>Единична стойност, лв. без ДДС</t>
  </si>
  <si>
    <t>Обща стойност, лв. без ДДС</t>
  </si>
  <si>
    <t>Изготвяне на инвестиционен проект във фаза „работен проект“</t>
  </si>
  <si>
    <t>Осъществяване на авторски надзор</t>
  </si>
  <si>
    <t>Вид дейност</t>
  </si>
  <si>
    <t xml:space="preserve">Обща стойност на СМР </t>
  </si>
  <si>
    <t>ОБЩА СТОЙНОСТ НА ДЕЙНОСТИТЕ ОТ ПРЕДМЕТА НА ПОРЪЧКАТА (без провизорни суми)</t>
  </si>
  <si>
    <r>
      <rPr>
        <b/>
        <sz val="11"/>
        <color theme="1"/>
        <rFont val="Calibri"/>
        <family val="2"/>
        <charset val="204"/>
        <scheme val="minor"/>
      </rPr>
      <t xml:space="preserve">Забележка: </t>
    </r>
    <r>
      <rPr>
        <sz val="11"/>
        <color theme="1"/>
        <rFont val="Calibri"/>
        <family val="2"/>
        <charset val="204"/>
        <scheme val="minor"/>
      </rPr>
      <t>В единичната цена за съответния участък от водопроводната мрежа трябва да бъде включена и стойността за подмяна на всички прилежащи съществуващи сградни водопроводни отклонения.</t>
    </r>
  </si>
  <si>
    <t>РЕHD DN 400 /PN 10/SDR 17</t>
  </si>
  <si>
    <t>РЕHD DN 315 /PN 10/SDR 17</t>
  </si>
  <si>
    <t>РЕHD DN 250 /PN 10/SDR 17</t>
  </si>
  <si>
    <t>РЕHD DN 500 /PN 10/SDR 17</t>
  </si>
  <si>
    <t>РЕHD DN 200 /PN 10/SDR 17</t>
  </si>
  <si>
    <t>РЕHD DN 125 /PN 10/SDR 17</t>
  </si>
  <si>
    <t>РЕHD DN 90 /PN 10/SDR 17</t>
  </si>
  <si>
    <t>Ф 315 ST</t>
  </si>
  <si>
    <t>Ф 400 ST</t>
  </si>
  <si>
    <t>РЕHD DN 180 /PN 10/SDR 17</t>
  </si>
  <si>
    <t>Регулатор на налягане в кв. Прилепци</t>
  </si>
  <si>
    <t xml:space="preserve"> "Водопровод - преминаване под р. Арда- стомана"</t>
  </si>
  <si>
    <t>"Водопровод - Гл.кол. IV- преминаване под р. Арда"</t>
  </si>
  <si>
    <t xml:space="preserve"> Регулатор на налягане в в кв. Прилепци </t>
  </si>
  <si>
    <t>Регулатор на налягане в кв. Веселчане</t>
  </si>
  <si>
    <t>Стойност на Регулатор на налягане в кв. Веселчане</t>
  </si>
  <si>
    <t>Реконструкция и доизграждане на вътрешна водопроводна мрежа на гр. Кърджали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</si>
</sst>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0" borderId="1" xfId="0" applyNumberFormat="1" applyBorder="1"/>
    <xf numFmtId="4" fontId="3" fillId="0" borderId="1" xfId="0" applyNumberFormat="1" applyFont="1" applyBorder="1"/>
    <xf numFmtId="2" fontId="0" fillId="0" borderId="12" xfId="0" applyNumberFormat="1" applyBorder="1"/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2" fontId="0" fillId="0" borderId="8" xfId="0" applyNumberFormat="1" applyBorder="1"/>
    <xf numFmtId="2" fontId="0" fillId="0" borderId="9" xfId="0" applyNumberFormat="1" applyBorder="1"/>
    <xf numFmtId="0" fontId="0" fillId="0" borderId="10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2" fontId="0" fillId="2" borderId="12" xfId="0" applyNumberFormat="1" applyFill="1" applyBorder="1"/>
    <xf numFmtId="2" fontId="2" fillId="0" borderId="2" xfId="0" applyNumberFormat="1" applyFont="1" applyFill="1" applyBorder="1"/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2" fontId="0" fillId="0" borderId="2" xfId="0" applyNumberFormat="1" applyBorder="1"/>
    <xf numFmtId="4" fontId="0" fillId="0" borderId="0" xfId="0" applyNumberFormat="1"/>
    <xf numFmtId="0" fontId="6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left" vertical="center"/>
    </xf>
    <xf numFmtId="0" fontId="8" fillId="0" borderId="28" xfId="0" applyNumberFormat="1" applyFont="1" applyBorder="1" applyAlignment="1">
      <alignment horizontal="left" vertical="center"/>
    </xf>
    <xf numFmtId="0" fontId="8" fillId="0" borderId="14" xfId="0" applyNumberFormat="1" applyFont="1" applyBorder="1" applyAlignment="1">
      <alignment horizontal="left" vertical="center"/>
    </xf>
    <xf numFmtId="0" fontId="8" fillId="0" borderId="24" xfId="0" applyNumberFormat="1" applyFont="1" applyBorder="1" applyAlignment="1">
      <alignment horizontal="left" vertical="center"/>
    </xf>
    <xf numFmtId="0" fontId="8" fillId="0" borderId="29" xfId="0" applyNumberFormat="1" applyFont="1" applyBorder="1" applyAlignment="1">
      <alignment horizontal="left" vertical="center"/>
    </xf>
    <xf numFmtId="0" fontId="8" fillId="0" borderId="25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0" fontId="9" fillId="0" borderId="13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30" xfId="0" applyFont="1" applyBorder="1" applyAlignment="1">
      <alignment horizontal="right"/>
    </xf>
    <xf numFmtId="0" fontId="0" fillId="0" borderId="8" xfId="0" applyBorder="1" applyAlignment="1">
      <alignment horizontal="left"/>
    </xf>
    <xf numFmtId="0" fontId="2" fillId="0" borderId="13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7"/>
  <sheetViews>
    <sheetView tabSelected="1" zoomScale="85" zoomScaleNormal="85" workbookViewId="0">
      <selection activeCell="L26" sqref="L26"/>
    </sheetView>
  </sheetViews>
  <sheetFormatPr defaultRowHeight="15" x14ac:dyDescent="0.25"/>
  <cols>
    <col min="1" max="1" width="9.140625" customWidth="1"/>
    <col min="4" max="4" width="64.5703125" customWidth="1"/>
    <col min="5" max="5" width="6.85546875" bestFit="1" customWidth="1"/>
    <col min="6" max="6" width="11.5703125" bestFit="1" customWidth="1"/>
    <col min="7" max="7" width="15" customWidth="1"/>
    <col min="8" max="8" width="17.28515625" customWidth="1"/>
    <col min="9" max="9" width="12.140625" customWidth="1"/>
  </cols>
  <sheetData>
    <row r="1" spans="2:9" x14ac:dyDescent="0.25">
      <c r="H1" t="s">
        <v>6</v>
      </c>
    </row>
    <row r="2" spans="2:9" ht="16.5" thickBot="1" x14ac:dyDescent="0.3">
      <c r="B2" s="24" t="s">
        <v>7</v>
      </c>
      <c r="C2" s="24"/>
      <c r="D2" s="24"/>
      <c r="E2" s="24"/>
      <c r="F2" s="24"/>
      <c r="G2" s="24"/>
      <c r="H2" s="24"/>
    </row>
    <row r="3" spans="2:9" x14ac:dyDescent="0.25">
      <c r="B3" s="30" t="s">
        <v>8</v>
      </c>
      <c r="C3" s="31"/>
      <c r="D3" s="31"/>
      <c r="E3" s="31"/>
      <c r="F3" s="31"/>
      <c r="G3" s="31"/>
      <c r="H3" s="32"/>
    </row>
    <row r="4" spans="2:9" ht="15.75" thickBot="1" x14ac:dyDescent="0.3">
      <c r="B4" s="33"/>
      <c r="C4" s="34"/>
      <c r="D4" s="34"/>
      <c r="E4" s="34"/>
      <c r="F4" s="34"/>
      <c r="G4" s="34"/>
      <c r="H4" s="35"/>
    </row>
    <row r="5" spans="2:9" ht="30" x14ac:dyDescent="0.25">
      <c r="B5" s="10" t="s">
        <v>5</v>
      </c>
      <c r="C5" s="37" t="s">
        <v>13</v>
      </c>
      <c r="D5" s="38"/>
      <c r="E5" s="38"/>
      <c r="F5" s="38"/>
      <c r="G5" s="39"/>
      <c r="H5" s="11" t="s">
        <v>10</v>
      </c>
    </row>
    <row r="6" spans="2:9" ht="21" x14ac:dyDescent="0.25">
      <c r="B6" s="20">
        <v>1</v>
      </c>
      <c r="C6" s="40" t="s">
        <v>11</v>
      </c>
      <c r="D6" s="41"/>
      <c r="E6" s="41"/>
      <c r="F6" s="41"/>
      <c r="G6" s="42"/>
      <c r="H6" s="18"/>
    </row>
    <row r="7" spans="2:9" ht="21.75" thickBot="1" x14ac:dyDescent="0.3">
      <c r="B7" s="21">
        <v>2</v>
      </c>
      <c r="C7" s="43" t="s">
        <v>12</v>
      </c>
      <c r="D7" s="44"/>
      <c r="E7" s="44"/>
      <c r="F7" s="44"/>
      <c r="G7" s="45"/>
      <c r="H7" s="19"/>
    </row>
    <row r="8" spans="2:9" ht="45" x14ac:dyDescent="0.25">
      <c r="B8" s="14" t="s">
        <v>5</v>
      </c>
      <c r="C8" s="36" t="s">
        <v>0</v>
      </c>
      <c r="D8" s="36"/>
      <c r="E8" s="15" t="s">
        <v>1</v>
      </c>
      <c r="F8" s="16" t="s">
        <v>2</v>
      </c>
      <c r="G8" s="16" t="s">
        <v>9</v>
      </c>
      <c r="H8" s="17" t="s">
        <v>10</v>
      </c>
    </row>
    <row r="9" spans="2:9" x14ac:dyDescent="0.25">
      <c r="B9" s="25">
        <v>1</v>
      </c>
      <c r="C9" s="26" t="s">
        <v>33</v>
      </c>
      <c r="D9" s="26"/>
      <c r="E9" s="26"/>
      <c r="F9" s="26"/>
      <c r="G9" s="26"/>
      <c r="H9" s="27"/>
      <c r="I9" s="23"/>
    </row>
    <row r="10" spans="2:9" x14ac:dyDescent="0.25">
      <c r="B10" s="25"/>
      <c r="C10" s="28" t="s">
        <v>20</v>
      </c>
      <c r="D10" s="29"/>
      <c r="E10" s="5" t="s">
        <v>4</v>
      </c>
      <c r="F10" s="4">
        <v>293.96000000000004</v>
      </c>
      <c r="G10" s="2"/>
      <c r="H10" s="3"/>
    </row>
    <row r="11" spans="2:9" x14ac:dyDescent="0.25">
      <c r="B11" s="25">
        <f>B9+1</f>
        <v>2</v>
      </c>
      <c r="C11" s="26" t="s">
        <v>33</v>
      </c>
      <c r="D11" s="26"/>
      <c r="E11" s="26"/>
      <c r="F11" s="26"/>
      <c r="G11" s="26"/>
      <c r="H11" s="27"/>
    </row>
    <row r="12" spans="2:9" x14ac:dyDescent="0.25">
      <c r="B12" s="25"/>
      <c r="C12" s="28" t="s">
        <v>17</v>
      </c>
      <c r="D12" s="29"/>
      <c r="E12" s="5" t="s">
        <v>4</v>
      </c>
      <c r="F12" s="4">
        <v>1276.6300000000001</v>
      </c>
      <c r="G12" s="2"/>
      <c r="H12" s="3"/>
    </row>
    <row r="13" spans="2:9" x14ac:dyDescent="0.25">
      <c r="B13" s="25">
        <f t="shared" ref="B13" si="0">B11+1</f>
        <v>3</v>
      </c>
      <c r="C13" s="26" t="s">
        <v>33</v>
      </c>
      <c r="D13" s="26"/>
      <c r="E13" s="26"/>
      <c r="F13" s="26"/>
      <c r="G13" s="26"/>
      <c r="H13" s="27"/>
    </row>
    <row r="14" spans="2:9" x14ac:dyDescent="0.25">
      <c r="B14" s="25"/>
      <c r="C14" s="28" t="s">
        <v>18</v>
      </c>
      <c r="D14" s="29"/>
      <c r="E14" s="5" t="s">
        <v>4</v>
      </c>
      <c r="F14" s="4">
        <v>3511.8399999999997</v>
      </c>
      <c r="G14" s="2"/>
      <c r="H14" s="3"/>
    </row>
    <row r="15" spans="2:9" x14ac:dyDescent="0.25">
      <c r="B15" s="25">
        <f t="shared" ref="B15" si="1">B13+1</f>
        <v>4</v>
      </c>
      <c r="C15" s="26" t="s">
        <v>33</v>
      </c>
      <c r="D15" s="26"/>
      <c r="E15" s="26"/>
      <c r="F15" s="26"/>
      <c r="G15" s="26"/>
      <c r="H15" s="27"/>
    </row>
    <row r="16" spans="2:9" x14ac:dyDescent="0.25">
      <c r="B16" s="25"/>
      <c r="C16" s="28" t="s">
        <v>19</v>
      </c>
      <c r="D16" s="29"/>
      <c r="E16" s="5" t="s">
        <v>4</v>
      </c>
      <c r="F16" s="4">
        <v>1894.0300000000002</v>
      </c>
      <c r="G16" s="2"/>
      <c r="H16" s="3"/>
    </row>
    <row r="17" spans="2:8" x14ac:dyDescent="0.25">
      <c r="B17" s="25">
        <f t="shared" ref="B17" si="2">B15+1</f>
        <v>5</v>
      </c>
      <c r="C17" s="26" t="s">
        <v>33</v>
      </c>
      <c r="D17" s="26"/>
      <c r="E17" s="26"/>
      <c r="F17" s="26"/>
      <c r="G17" s="26"/>
      <c r="H17" s="27"/>
    </row>
    <row r="18" spans="2:8" x14ac:dyDescent="0.25">
      <c r="B18" s="25"/>
      <c r="C18" s="28" t="s">
        <v>21</v>
      </c>
      <c r="D18" s="29"/>
      <c r="E18" s="5" t="s">
        <v>4</v>
      </c>
      <c r="F18" s="4">
        <v>1166.9299999999998</v>
      </c>
      <c r="G18" s="2"/>
      <c r="H18" s="3"/>
    </row>
    <row r="19" spans="2:8" x14ac:dyDescent="0.25">
      <c r="B19" s="25">
        <f t="shared" ref="B19" si="3">B17+1</f>
        <v>6</v>
      </c>
      <c r="C19" s="26" t="s">
        <v>33</v>
      </c>
      <c r="D19" s="26"/>
      <c r="E19" s="26"/>
      <c r="F19" s="26"/>
      <c r="G19" s="26"/>
      <c r="H19" s="27"/>
    </row>
    <row r="20" spans="2:8" x14ac:dyDescent="0.25">
      <c r="B20" s="25"/>
      <c r="C20" s="28" t="s">
        <v>26</v>
      </c>
      <c r="D20" s="29"/>
      <c r="E20" s="5" t="s">
        <v>4</v>
      </c>
      <c r="F20" s="4">
        <v>1139.3</v>
      </c>
      <c r="G20" s="2"/>
      <c r="H20" s="3"/>
    </row>
    <row r="21" spans="2:8" x14ac:dyDescent="0.25">
      <c r="B21" s="25">
        <f t="shared" ref="B21" si="4">B19+1</f>
        <v>7</v>
      </c>
      <c r="C21" s="26" t="s">
        <v>33</v>
      </c>
      <c r="D21" s="26"/>
      <c r="E21" s="26"/>
      <c r="F21" s="26"/>
      <c r="G21" s="26"/>
      <c r="H21" s="27"/>
    </row>
    <row r="22" spans="2:8" x14ac:dyDescent="0.25">
      <c r="B22" s="25"/>
      <c r="C22" s="28" t="s">
        <v>22</v>
      </c>
      <c r="D22" s="29"/>
      <c r="E22" s="5" t="s">
        <v>4</v>
      </c>
      <c r="F22" s="4">
        <v>489.71000000000004</v>
      </c>
      <c r="G22" s="2"/>
      <c r="H22" s="3"/>
    </row>
    <row r="23" spans="2:8" x14ac:dyDescent="0.25">
      <c r="B23" s="25">
        <f t="shared" ref="B23:B31" si="5">B21+1</f>
        <v>8</v>
      </c>
      <c r="C23" s="26" t="s">
        <v>33</v>
      </c>
      <c r="D23" s="26"/>
      <c r="E23" s="26"/>
      <c r="F23" s="26"/>
      <c r="G23" s="26"/>
      <c r="H23" s="27"/>
    </row>
    <row r="24" spans="2:8" x14ac:dyDescent="0.25">
      <c r="B24" s="25"/>
      <c r="C24" s="28" t="s">
        <v>23</v>
      </c>
      <c r="D24" s="29"/>
      <c r="E24" s="5" t="s">
        <v>4</v>
      </c>
      <c r="F24" s="4">
        <v>261.79000000000002</v>
      </c>
      <c r="G24" s="2"/>
      <c r="H24" s="3"/>
    </row>
    <row r="25" spans="2:8" x14ac:dyDescent="0.25">
      <c r="B25" s="25">
        <f t="shared" si="5"/>
        <v>9</v>
      </c>
      <c r="C25" s="26" t="s">
        <v>28</v>
      </c>
      <c r="D25" s="26"/>
      <c r="E25" s="26"/>
      <c r="F25" s="26"/>
      <c r="G25" s="26"/>
      <c r="H25" s="12"/>
    </row>
    <row r="26" spans="2:8" x14ac:dyDescent="0.25">
      <c r="B26" s="25"/>
      <c r="C26" s="46" t="s">
        <v>24</v>
      </c>
      <c r="D26" s="46"/>
      <c r="E26" s="5" t="s">
        <v>4</v>
      </c>
      <c r="F26" s="6">
        <v>171.01</v>
      </c>
      <c r="G26" s="1"/>
      <c r="H26" s="3"/>
    </row>
    <row r="27" spans="2:8" x14ac:dyDescent="0.25">
      <c r="B27" s="25">
        <f t="shared" si="5"/>
        <v>10</v>
      </c>
      <c r="C27" s="47" t="s">
        <v>29</v>
      </c>
      <c r="D27" s="26"/>
      <c r="E27" s="26"/>
      <c r="F27" s="26"/>
      <c r="G27" s="26"/>
      <c r="H27" s="27"/>
    </row>
    <row r="28" spans="2:8" x14ac:dyDescent="0.25">
      <c r="B28" s="25"/>
      <c r="C28" s="46" t="s">
        <v>25</v>
      </c>
      <c r="D28" s="46"/>
      <c r="E28" s="5" t="s">
        <v>4</v>
      </c>
      <c r="F28" s="6">
        <v>178.27</v>
      </c>
      <c r="G28" s="1"/>
      <c r="H28" s="3"/>
    </row>
    <row r="29" spans="2:8" x14ac:dyDescent="0.25">
      <c r="B29" s="25">
        <f t="shared" si="5"/>
        <v>11</v>
      </c>
      <c r="C29" s="26" t="s">
        <v>27</v>
      </c>
      <c r="D29" s="26"/>
      <c r="E29" s="26"/>
      <c r="F29" s="26"/>
      <c r="G29" s="26"/>
      <c r="H29" s="12"/>
    </row>
    <row r="30" spans="2:8" x14ac:dyDescent="0.25">
      <c r="B30" s="25"/>
      <c r="C30" s="46" t="s">
        <v>30</v>
      </c>
      <c r="D30" s="46"/>
      <c r="E30" s="5" t="s">
        <v>3</v>
      </c>
      <c r="F30" s="1">
        <v>1</v>
      </c>
      <c r="G30" s="1"/>
      <c r="H30" s="3"/>
    </row>
    <row r="31" spans="2:8" x14ac:dyDescent="0.25">
      <c r="B31" s="25">
        <f t="shared" si="5"/>
        <v>12</v>
      </c>
      <c r="C31" s="26" t="s">
        <v>32</v>
      </c>
      <c r="D31" s="26"/>
      <c r="E31" s="26"/>
      <c r="F31" s="26"/>
      <c r="G31" s="26"/>
      <c r="H31" s="27"/>
    </row>
    <row r="32" spans="2:8" ht="15.75" thickBot="1" x14ac:dyDescent="0.3">
      <c r="B32" s="25"/>
      <c r="C32" s="52" t="s">
        <v>31</v>
      </c>
      <c r="D32" s="52"/>
      <c r="E32" s="7" t="s">
        <v>3</v>
      </c>
      <c r="F32" s="8">
        <v>1</v>
      </c>
      <c r="G32" s="8"/>
      <c r="H32" s="9"/>
    </row>
    <row r="33" spans="2:8" ht="15.75" thickBot="1" x14ac:dyDescent="0.3">
      <c r="B33" s="53" t="s">
        <v>14</v>
      </c>
      <c r="C33" s="54"/>
      <c r="D33" s="54"/>
      <c r="E33" s="54"/>
      <c r="F33" s="54"/>
      <c r="G33" s="54"/>
      <c r="H33" s="13"/>
    </row>
    <row r="34" spans="2:8" ht="16.5" thickBot="1" x14ac:dyDescent="0.3">
      <c r="B34" s="49" t="s">
        <v>15</v>
      </c>
      <c r="C34" s="50"/>
      <c r="D34" s="50"/>
      <c r="E34" s="50"/>
      <c r="F34" s="50"/>
      <c r="G34" s="51"/>
      <c r="H34" s="22"/>
    </row>
    <row r="35" spans="2:8" x14ac:dyDescent="0.25">
      <c r="B35" s="48" t="s">
        <v>16</v>
      </c>
      <c r="C35" s="48"/>
      <c r="D35" s="48"/>
      <c r="E35" s="48"/>
      <c r="F35" s="48"/>
      <c r="G35" s="48"/>
      <c r="H35" s="48"/>
    </row>
    <row r="36" spans="2:8" x14ac:dyDescent="0.25">
      <c r="B36" s="48"/>
      <c r="C36" s="48"/>
      <c r="D36" s="48"/>
      <c r="E36" s="48"/>
      <c r="F36" s="48"/>
      <c r="G36" s="48"/>
      <c r="H36" s="48"/>
    </row>
    <row r="37" spans="2:8" x14ac:dyDescent="0.25">
      <c r="F37" s="23"/>
    </row>
  </sheetData>
  <mergeCells count="45">
    <mergeCell ref="B35:H36"/>
    <mergeCell ref="B34:G34"/>
    <mergeCell ref="C31:H31"/>
    <mergeCell ref="C32:D32"/>
    <mergeCell ref="B33:G33"/>
    <mergeCell ref="B29:B30"/>
    <mergeCell ref="B31:B32"/>
    <mergeCell ref="B25:B26"/>
    <mergeCell ref="B27:B28"/>
    <mergeCell ref="C25:G25"/>
    <mergeCell ref="C26:D26"/>
    <mergeCell ref="C27:H27"/>
    <mergeCell ref="C28:D28"/>
    <mergeCell ref="C29:G29"/>
    <mergeCell ref="C30:D30"/>
    <mergeCell ref="C6:G6"/>
    <mergeCell ref="C7:G7"/>
    <mergeCell ref="B21:B22"/>
    <mergeCell ref="C22:D22"/>
    <mergeCell ref="B23:B24"/>
    <mergeCell ref="C23:H23"/>
    <mergeCell ref="C24:D24"/>
    <mergeCell ref="B17:B18"/>
    <mergeCell ref="C17:H17"/>
    <mergeCell ref="C18:D18"/>
    <mergeCell ref="B19:B20"/>
    <mergeCell ref="C20:D20"/>
    <mergeCell ref="C19:H19"/>
    <mergeCell ref="C21:H21"/>
    <mergeCell ref="B2:H2"/>
    <mergeCell ref="B13:B14"/>
    <mergeCell ref="C13:H13"/>
    <mergeCell ref="C14:D14"/>
    <mergeCell ref="B15:B16"/>
    <mergeCell ref="C15:H15"/>
    <mergeCell ref="C16:D16"/>
    <mergeCell ref="B3:H4"/>
    <mergeCell ref="C8:D8"/>
    <mergeCell ref="B9:B10"/>
    <mergeCell ref="C9:H9"/>
    <mergeCell ref="C10:D10"/>
    <mergeCell ref="B11:B12"/>
    <mergeCell ref="C11:H11"/>
    <mergeCell ref="C12:D12"/>
    <mergeCell ref="C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Ценова таблица Кърджали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2020-03-10T14:09:30Z</dcterms:created>
  <dcterms:modified xsi:type="dcterms:W3CDTF">2020-03-25T15:17:07Z</dcterms:modified>
</cp:coreProperties>
</file>